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ms01\Documents\IMSM\ADMINISTRACION 2018-2021\TRANSPARENCIA\SIPOT 2021\03_3ER TRIMESTRE JUL-SEP\HIPERVINCULOS\REPORTES FINANCIEROS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<sst xmlns="http://schemas.openxmlformats.org/spreadsheetml/2006/main" count="59" uniqueCount="59">
  <si>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</si>
  <si>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</si>
  <si>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</si>
  <si>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</si>
  <si>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</si>
  <si>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</si>
  <si>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</si>
  <si>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</si>
  <si>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</si>
  <si>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</si>
  <si>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</si>
  <si>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</si>
  <si>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</si>
  <si>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</si>
  <si>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</si>
  <si>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</si>
  <si>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</si>
  <si>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</si>
  <si>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</si>
  <si>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</si>
  <si>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</si>
  <si>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</si>
  <si>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</si>
  <si>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</si>
  <si>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</si>
  <si>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</si>
  <si>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</si>
  <si>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</si>
  <si>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</si>
  <si>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</si>
  <si>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</si>
  <si>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</si>
  <si>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</si>
  <si>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</si>
  <si>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</si>
  <si>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</si>
  <si>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</si>
  <si>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</si>
  <si>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</si>
  <si>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</si>
  <si>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</si>
  <si>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</si>
  <si>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</si>
  <si>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</si>
  <si>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</si>
  <si>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</si>
  <si>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</si>
  <si>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</si>
  <si>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</si>
  <si>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</si>
  <si>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</si>
  <si>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</si>
  <si>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</si>
  <si>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</si>
  <si>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</si>
  <si>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</si>
  <si>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</si>
  <si>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</si>
  <si>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Instituto Municipal de Salamanca para las Mujeres
ESTADO DE SITUACION FINANCIERA
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</si>
</sst>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zoomScaleNormal="100" zoomScaleSheetLayoutView="100" workbookViewId="0">
      <selection activeCell="B24" sqref="B24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1556188.97</v>
      </c>
      <c r="C5" s="12">
        <v>2155536.35</v>
      </c>
      <c r="D5" s="17"/>
      <c r="E5" s="11" t="s">
        <v>41</v>
      </c>
      <c r="F5" s="12">
        <v>14105.4</v>
      </c>
      <c r="G5" s="5">
        <v>59464.3</v>
      </c>
    </row>
    <row r="6" spans="1:7" x14ac:dyDescent="0.2">
      <c r="A6" s="30" t="s">
        <v>28</v>
      </c>
      <c r="B6" s="12">
        <v>41.28</v>
      </c>
      <c r="C6" s="12">
        <v>33.090000000000003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1556230.25</v>
      </c>
      <c r="C13" s="10">
        <f>SUM(C5:C11)</f>
        <v>2155569.44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14105.4</v>
      </c>
      <c r="G14" s="5">
        <f>SUM(G5:G12)</f>
        <v>59464.3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650365.16</v>
      </c>
      <c r="C19" s="12">
        <v>603107.62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25212</v>
      </c>
      <c r="C20" s="12">
        <v>25212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-114112.07</v>
      </c>
      <c r="C21" s="12">
        <v>-114112.07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561465.09000000008</v>
      </c>
      <c r="C26" s="10">
        <f>SUM(C16:C24)</f>
        <v>514207.55</v>
      </c>
      <c r="D26" s="17"/>
      <c r="E26" s="39" t="s">
        <v>57</v>
      </c>
      <c r="F26" s="10">
        <f>SUM(F24+F14)</f>
        <v>14105.4</v>
      </c>
      <c r="G26" s="6">
        <f>SUM(G14+G24)</f>
        <v>59464.3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2117695.34</v>
      </c>
      <c r="C28" s="10">
        <f>C13+C26</f>
        <v>2669776.9899999998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2103589.94</v>
      </c>
      <c r="G35" s="6">
        <f>SUM(G36:G40)</f>
        <v>2610312.69</v>
      </c>
    </row>
    <row r="36" spans="1:7" x14ac:dyDescent="0.2">
      <c r="A36" s="31"/>
      <c r="B36" s="15"/>
      <c r="C36" s="15"/>
      <c r="D36" s="17"/>
      <c r="E36" s="11" t="s">
        <v>52</v>
      </c>
      <c r="F36" s="12">
        <v>1589382.39</v>
      </c>
      <c r="G36" s="5">
        <v>1844925.36</v>
      </c>
    </row>
    <row r="37" spans="1:7" x14ac:dyDescent="0.2">
      <c r="A37" s="31"/>
      <c r="B37" s="15"/>
      <c r="C37" s="15"/>
      <c r="D37" s="17"/>
      <c r="E37" s="11" t="s">
        <v>19</v>
      </c>
      <c r="F37" s="12">
        <v>514207.55</v>
      </c>
      <c r="G37" s="5">
        <v>765387.33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2103589.94</v>
      </c>
      <c r="G46" s="5">
        <f>SUM(G42+G35+G30)</f>
        <v>2610312.69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2117695.34</v>
      </c>
      <c r="G48" s="20">
        <f>G46+G26</f>
        <v>2669776.9899999998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TICs</cp:lastModifiedBy>
  <cp:lastPrinted>2018-03-04T05:00:29Z</cp:lastPrinted>
  <dcterms:created xsi:type="dcterms:W3CDTF">2012-12-11T20:26:08Z</dcterms:created>
  <dcterms:modified xsi:type="dcterms:W3CDTF">2021-10-04T19:05:24Z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